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清单" sheetId="1" r:id="rId1"/>
  </sheets>
  <definedNames>
    <definedName name="_xlnm._FilterDatabase" localSheetId="0" hidden="1">清单!$A$7:$F$28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<sst xmlns="http://schemas.openxmlformats.org/spreadsheetml/2006/main" count="83" uniqueCount="64">
  <si>
    <t>报价清单</t>
  </si>
  <si>
    <t>供应商全称：</t>
  </si>
  <si>
    <t>客户全称：</t>
  </si>
  <si>
    <t>兴储世纪科技股份有限公司</t>
  </si>
  <si>
    <t>技术、质量等要求</t>
  </si>
  <si>
    <t>地址：</t>
  </si>
  <si>
    <t>送货地址：</t>
  </si>
  <si>
    <t>四川省自贡市沿滩区富仓路68号</t>
  </si>
  <si>
    <t>联系人：</t>
  </si>
  <si>
    <t>刘玖伶</t>
  </si>
  <si>
    <t>联系电话：</t>
  </si>
  <si>
    <t>邮箱：</t>
  </si>
  <si>
    <t>tender@zonergy.com</t>
  </si>
  <si>
    <t>序号</t>
  </si>
  <si>
    <t>物料编码</t>
  </si>
  <si>
    <t>物料名称</t>
  </si>
  <si>
    <t>规格型号</t>
  </si>
  <si>
    <t>单位</t>
  </si>
  <si>
    <t>总需求数量</t>
  </si>
  <si>
    <t>含税含运单价</t>
  </si>
  <si>
    <t>总价</t>
  </si>
  <si>
    <t>最小包装
（米/卷）</t>
  </si>
  <si>
    <t>备注</t>
  </si>
  <si>
    <t>14.01.0016X</t>
  </si>
  <si>
    <t>光伏电缆 PV1-F/Photovoltaic cable PV1-F</t>
  </si>
  <si>
    <t>1*4</t>
  </si>
  <si>
    <t>米</t>
  </si>
  <si>
    <t>红黑各一半</t>
  </si>
  <si>
    <r>
      <rPr>
        <sz val="10"/>
        <rFont val="宋体"/>
        <charset val="134"/>
      </rPr>
      <t>1、</t>
    </r>
    <r>
      <rPr>
        <b/>
        <sz val="10"/>
        <color rgb="FFFF0000"/>
        <rFont val="宋体"/>
        <charset val="134"/>
      </rPr>
      <t>满足国标要求（GB∕T 12706-2020、GB/T 17048-2017）</t>
    </r>
    <r>
      <rPr>
        <sz val="10"/>
        <rFont val="宋体"/>
        <charset val="134"/>
      </rPr>
      <t xml:space="preserve">
2、合格，出厂合格证、检验检测报告等资料齐全。
3、按量分开包装、包装完好；
4</t>
    </r>
    <r>
      <rPr>
        <b/>
        <sz val="10"/>
        <color rgb="FFFF0000"/>
        <rFont val="宋体"/>
        <charset val="134"/>
      </rPr>
      <t>、单卷不能超过2吨</t>
    </r>
    <r>
      <rPr>
        <sz val="10"/>
        <rFont val="宋体"/>
        <charset val="134"/>
      </rPr>
      <t>，以便叉车卸货</t>
    </r>
    <r>
      <rPr>
        <b/>
        <sz val="10"/>
        <color rgb="FFFF0000"/>
        <rFont val="宋体"/>
        <charset val="134"/>
      </rPr>
      <t>；</t>
    </r>
  </si>
  <si>
    <t>标段一：</t>
  </si>
  <si>
    <t>14.01.0411X</t>
  </si>
  <si>
    <t>绝缘架空电缆/Insulated overhead cable</t>
  </si>
  <si>
    <t>JKLYJ-0.6/1kV-1*35</t>
  </si>
  <si>
    <t>14.01.0255X</t>
  </si>
  <si>
    <t>JKLYJ-0.6/1kV-1*50</t>
  </si>
  <si>
    <t>074.03.0010</t>
  </si>
  <si>
    <t>绝缘架空电缆（钢芯）</t>
  </si>
  <si>
    <t>JKLGYJ-1kV-35</t>
  </si>
  <si>
    <t>074.03.0011</t>
  </si>
  <si>
    <t>JKLGYJ-1kV-50</t>
  </si>
  <si>
    <t>标段二：</t>
  </si>
  <si>
    <t>14.01.0035X</t>
  </si>
  <si>
    <t>电缆/Cable</t>
  </si>
  <si>
    <t>GB-ZRC-YJV22-0.6/1KV-2*50</t>
  </si>
  <si>
    <t>14.01.0040X</t>
  </si>
  <si>
    <t>BLV-10</t>
  </si>
  <si>
    <t>红、蓝各一半</t>
  </si>
  <si>
    <t>14.01.0258X</t>
  </si>
  <si>
    <t>电缆线/Cable line</t>
  </si>
  <si>
    <t>YJV22-3*35+1*16</t>
  </si>
  <si>
    <t>14.01.0166X</t>
  </si>
  <si>
    <t>ZRC-YJV22 3*70+1*35</t>
  </si>
  <si>
    <t>074.02.0019</t>
  </si>
  <si>
    <t>电力电缆</t>
  </si>
  <si>
    <t>ZC-YJV22-0.6/1kV-3*120+1*70</t>
  </si>
  <si>
    <t>074.02.0020</t>
  </si>
  <si>
    <t>ZC-YJV22-0.6/1kV-3*185+1*95</t>
  </si>
  <si>
    <t>标段三：</t>
  </si>
  <si>
    <t>付款方式</t>
  </si>
  <si>
    <t>税率</t>
  </si>
  <si>
    <t>基准价格（以2024年08月06日上海有色金属网SMM 1#电解铜的日均吨单价为准）</t>
  </si>
  <si>
    <t>价格浮动调整（波动2000元/吨为单位）</t>
  </si>
  <si>
    <r>
      <rPr>
        <sz val="10"/>
        <rFont val="微软雅黑"/>
        <charset val="134"/>
      </rPr>
      <t>交期</t>
    </r>
    <r>
      <rPr>
        <b/>
        <sz val="10"/>
        <rFont val="微软雅黑"/>
        <charset val="134"/>
      </rPr>
      <t>（以到货时间为准）</t>
    </r>
  </si>
  <si>
    <t>质保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</si>
</sst>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30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nder@zonerg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pane xSplit="6" ySplit="7" topLeftCell="G8" activePane="bottomRight" state="frozen"/>
      <selection/>
      <selection pane="topRight"/>
      <selection pane="bottomLeft"/>
      <selection pane="bottomRight" activeCell="A24" sqref="A24:F24"/>
    </sheetView>
  </sheetViews>
  <sheetFormatPr defaultColWidth="9" defaultRowHeight="12"/>
  <cols>
    <col min="1" max="1" width="6.85833333333333" style="1" customWidth="1"/>
    <col min="2" max="2" width="12.5" style="1" customWidth="1"/>
    <col min="3" max="3" width="22.7416666666667" style="1" customWidth="1"/>
    <col min="4" max="4" width="35.9833333333333" style="1" customWidth="1"/>
    <col min="5" max="5" width="11.125" style="1" customWidth="1"/>
    <col min="6" max="6" width="10.875" style="1" customWidth="1"/>
    <col min="7" max="8" width="20.525" style="1" customWidth="1"/>
    <col min="9" max="9" width="23.625" style="1" customWidth="1"/>
    <col min="10" max="10" width="17.5" style="1" customWidth="1"/>
    <col min="11" max="11" width="21.7583333333333" style="1" customWidth="1"/>
    <col min="12" max="16384" width="9" style="1"/>
  </cols>
  <sheetData>
    <row r="1" ht="24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L1" s="22"/>
      <c r="M1" s="22"/>
      <c r="N1" s="22"/>
      <c r="O1" s="22"/>
      <c r="P1" s="22"/>
      <c r="Q1" s="22"/>
      <c r="R1" s="27"/>
      <c r="S1" s="27"/>
      <c r="T1" s="27"/>
    </row>
    <row r="2" s="1" customFormat="1" ht="24" customHeight="1" spans="1:20">
      <c r="A2" s="5" t="s">
        <v>1</v>
      </c>
      <c r="B2" s="5"/>
      <c r="C2" s="6"/>
      <c r="D2" s="7"/>
      <c r="E2" s="8"/>
      <c r="F2" s="5" t="s">
        <v>2</v>
      </c>
      <c r="G2" s="9" t="s">
        <v>3</v>
      </c>
      <c r="H2" s="9"/>
      <c r="I2" s="23"/>
      <c r="J2" s="23"/>
      <c r="K2" s="24" t="s">
        <v>4</v>
      </c>
      <c r="L2" s="22"/>
      <c r="M2" s="22"/>
      <c r="N2" s="22"/>
      <c r="O2" s="22"/>
      <c r="P2" s="22"/>
      <c r="Q2" s="22"/>
      <c r="R2" s="27"/>
      <c r="S2" s="27"/>
      <c r="T2" s="27"/>
    </row>
    <row r="3" s="1" customFormat="1" ht="24" customHeight="1" spans="1:20">
      <c r="A3" s="5" t="s">
        <v>5</v>
      </c>
      <c r="B3" s="5"/>
      <c r="C3" s="6"/>
      <c r="D3" s="7"/>
      <c r="E3" s="8"/>
      <c r="F3" s="5" t="s">
        <v>6</v>
      </c>
      <c r="G3" s="9" t="s">
        <v>7</v>
      </c>
      <c r="H3" s="9"/>
      <c r="I3" s="23"/>
      <c r="J3" s="23"/>
      <c r="K3" s="24"/>
      <c r="L3" s="22"/>
      <c r="M3" s="22"/>
      <c r="N3" s="22"/>
      <c r="O3" s="22"/>
      <c r="P3" s="22"/>
      <c r="Q3" s="22"/>
      <c r="R3" s="27"/>
      <c r="S3" s="27"/>
      <c r="T3" s="27"/>
    </row>
    <row r="4" s="1" customFormat="1" ht="24" customHeight="1" spans="1:20">
      <c r="A4" s="5" t="s">
        <v>8</v>
      </c>
      <c r="B4" s="5"/>
      <c r="C4" s="6"/>
      <c r="D4" s="7"/>
      <c r="E4" s="8"/>
      <c r="F4" s="5" t="s">
        <v>8</v>
      </c>
      <c r="G4" s="9" t="s">
        <v>9</v>
      </c>
      <c r="H4" s="9"/>
      <c r="I4" s="23"/>
      <c r="J4" s="23"/>
      <c r="K4" s="24"/>
      <c r="L4" s="22"/>
      <c r="M4" s="22"/>
      <c r="N4" s="22"/>
      <c r="O4" s="22"/>
      <c r="P4" s="22"/>
      <c r="Q4" s="22"/>
      <c r="R4" s="27"/>
      <c r="S4" s="27"/>
      <c r="T4" s="27"/>
    </row>
    <row r="5" s="1" customFormat="1" ht="24" customHeight="1" spans="1:20">
      <c r="A5" s="5" t="s">
        <v>10</v>
      </c>
      <c r="B5" s="5"/>
      <c r="C5" s="6"/>
      <c r="D5" s="7"/>
      <c r="E5" s="8"/>
      <c r="F5" s="5" t="s">
        <v>10</v>
      </c>
      <c r="G5" s="10">
        <v>19386040690</v>
      </c>
      <c r="H5" s="10"/>
      <c r="I5" s="25"/>
      <c r="J5" s="25"/>
      <c r="K5" s="24"/>
      <c r="L5" s="22"/>
      <c r="M5" s="22"/>
      <c r="N5" s="22"/>
      <c r="O5" s="22"/>
      <c r="P5" s="22"/>
      <c r="Q5" s="22"/>
      <c r="R5" s="27"/>
      <c r="S5" s="27"/>
      <c r="T5" s="27"/>
    </row>
    <row r="6" s="1" customFormat="1" ht="24" customHeight="1" spans="1:20">
      <c r="A6" s="5" t="s">
        <v>11</v>
      </c>
      <c r="B6" s="5"/>
      <c r="C6" s="6"/>
      <c r="D6" s="7"/>
      <c r="E6" s="8"/>
      <c r="F6" s="11" t="s">
        <v>11</v>
      </c>
      <c r="G6" s="9" t="s">
        <v>12</v>
      </c>
      <c r="H6" s="9"/>
      <c r="I6" s="23"/>
      <c r="J6" s="23"/>
      <c r="K6" s="24"/>
      <c r="L6" s="22"/>
      <c r="M6" s="22"/>
      <c r="N6" s="22"/>
      <c r="O6" s="22"/>
      <c r="P6" s="22"/>
      <c r="Q6" s="22"/>
      <c r="R6" s="27"/>
      <c r="S6" s="27"/>
      <c r="T6" s="27"/>
    </row>
    <row r="7" s="1" customFormat="1" ht="33" customHeight="1" spans="1:20">
      <c r="A7" s="12" t="s">
        <v>13</v>
      </c>
      <c r="B7" s="12" t="s">
        <v>14</v>
      </c>
      <c r="C7" s="12" t="s">
        <v>15</v>
      </c>
      <c r="D7" s="12" t="s">
        <v>16</v>
      </c>
      <c r="E7" s="12" t="s">
        <v>17</v>
      </c>
      <c r="F7" s="12" t="s">
        <v>18</v>
      </c>
      <c r="G7" s="13" t="s">
        <v>19</v>
      </c>
      <c r="H7" s="13" t="s">
        <v>20</v>
      </c>
      <c r="I7" s="13" t="s">
        <v>21</v>
      </c>
      <c r="J7" s="26" t="s">
        <v>22</v>
      </c>
      <c r="K7" s="24"/>
      <c r="L7" s="22"/>
      <c r="M7" s="22"/>
      <c r="N7" s="22"/>
      <c r="O7" s="22"/>
      <c r="P7" s="22"/>
      <c r="Q7" s="22"/>
      <c r="R7" s="27"/>
      <c r="S7" s="27"/>
      <c r="T7" s="27"/>
    </row>
    <row r="8" ht="33" customHeight="1" spans="1:20">
      <c r="A8" s="12">
        <v>1</v>
      </c>
      <c r="B8" s="12" t="s">
        <v>23</v>
      </c>
      <c r="C8" s="14" t="s">
        <v>24</v>
      </c>
      <c r="D8" s="14" t="s">
        <v>25</v>
      </c>
      <c r="E8" s="14" t="s">
        <v>26</v>
      </c>
      <c r="F8" s="14">
        <v>83018</v>
      </c>
      <c r="G8" s="12"/>
      <c r="H8" s="12">
        <f>F8*G8</f>
        <v>0</v>
      </c>
      <c r="I8" s="12"/>
      <c r="J8" s="26" t="s">
        <v>27</v>
      </c>
      <c r="K8" s="12" t="s">
        <v>28</v>
      </c>
      <c r="L8" s="22"/>
      <c r="M8" s="22"/>
      <c r="N8" s="22"/>
      <c r="O8" s="22"/>
      <c r="P8" s="22"/>
      <c r="Q8" s="22"/>
      <c r="R8" s="27"/>
      <c r="S8" s="27"/>
      <c r="T8" s="27"/>
    </row>
    <row r="9" s="2" customFormat="1" ht="33" customHeight="1" spans="1:20">
      <c r="A9" s="15" t="s">
        <v>29</v>
      </c>
      <c r="B9" s="16"/>
      <c r="C9" s="16"/>
      <c r="D9" s="16"/>
      <c r="E9" s="17"/>
      <c r="F9" s="18"/>
      <c r="G9" s="19">
        <f>G8</f>
        <v>0</v>
      </c>
      <c r="H9" s="19">
        <f>H8</f>
        <v>0</v>
      </c>
      <c r="I9" s="19"/>
      <c r="J9" s="15"/>
      <c r="K9" s="19"/>
      <c r="L9" s="27"/>
      <c r="M9" s="27"/>
      <c r="N9" s="27"/>
      <c r="O9" s="27"/>
      <c r="P9" s="27"/>
      <c r="Q9" s="27"/>
      <c r="R9" s="27"/>
      <c r="S9" s="27"/>
      <c r="T9" s="27"/>
    </row>
    <row r="10" ht="33" customHeight="1" spans="1:20">
      <c r="A10" s="12">
        <v>2</v>
      </c>
      <c r="B10" s="12" t="s">
        <v>30</v>
      </c>
      <c r="C10" s="14" t="s">
        <v>31</v>
      </c>
      <c r="D10" s="14" t="s">
        <v>32</v>
      </c>
      <c r="E10" s="14" t="s">
        <v>26</v>
      </c>
      <c r="F10" s="14">
        <v>54482</v>
      </c>
      <c r="G10" s="12"/>
      <c r="H10" s="12">
        <f>F10*G10</f>
        <v>0</v>
      </c>
      <c r="I10" s="12"/>
      <c r="J10" s="26"/>
      <c r="K10" s="12"/>
      <c r="L10" s="22"/>
      <c r="M10" s="22"/>
      <c r="N10" s="22"/>
      <c r="O10" s="22"/>
      <c r="P10" s="22"/>
      <c r="Q10" s="22"/>
      <c r="R10" s="27"/>
      <c r="S10" s="27"/>
      <c r="T10" s="27"/>
    </row>
    <row r="11" ht="32" customHeight="1" spans="1:20">
      <c r="A11" s="12">
        <v>3</v>
      </c>
      <c r="B11" s="12" t="s">
        <v>33</v>
      </c>
      <c r="C11" s="14" t="s">
        <v>31</v>
      </c>
      <c r="D11" s="14" t="s">
        <v>34</v>
      </c>
      <c r="E11" s="14" t="s">
        <v>26</v>
      </c>
      <c r="F11" s="14">
        <v>90048</v>
      </c>
      <c r="G11" s="12"/>
      <c r="H11" s="12">
        <f>F11*G11</f>
        <v>0</v>
      </c>
      <c r="I11" s="12"/>
      <c r="J11" s="26"/>
      <c r="K11" s="12"/>
      <c r="L11" s="22"/>
      <c r="M11" s="22"/>
      <c r="N11" s="22"/>
      <c r="O11" s="22"/>
      <c r="P11" s="22"/>
      <c r="Q11" s="22"/>
      <c r="R11" s="27"/>
      <c r="S11" s="27"/>
      <c r="T11" s="27"/>
    </row>
    <row r="12" ht="33" customHeight="1" spans="1:20">
      <c r="A12" s="12">
        <v>4</v>
      </c>
      <c r="B12" s="12" t="s">
        <v>35</v>
      </c>
      <c r="C12" s="14" t="s">
        <v>36</v>
      </c>
      <c r="D12" s="14" t="s">
        <v>37</v>
      </c>
      <c r="E12" s="14" t="s">
        <v>26</v>
      </c>
      <c r="F12" s="14">
        <v>20952</v>
      </c>
      <c r="G12" s="12"/>
      <c r="H12" s="12">
        <f>F12*G12</f>
        <v>0</v>
      </c>
      <c r="I12" s="12"/>
      <c r="J12" s="26"/>
      <c r="K12" s="12"/>
      <c r="L12" s="22"/>
      <c r="M12" s="22"/>
      <c r="N12" s="22"/>
      <c r="O12" s="22"/>
      <c r="P12" s="22"/>
      <c r="Q12" s="22"/>
      <c r="R12" s="27"/>
      <c r="S12" s="27"/>
      <c r="T12" s="27"/>
    </row>
    <row r="13" ht="33" customHeight="1" spans="1:20">
      <c r="A13" s="12">
        <v>5</v>
      </c>
      <c r="B13" s="12" t="s">
        <v>38</v>
      </c>
      <c r="C13" s="14" t="s">
        <v>36</v>
      </c>
      <c r="D13" s="14" t="s">
        <v>39</v>
      </c>
      <c r="E13" s="14" t="s">
        <v>26</v>
      </c>
      <c r="F13" s="14">
        <v>17518</v>
      </c>
      <c r="G13" s="12"/>
      <c r="H13" s="12">
        <f>F13*G13</f>
        <v>0</v>
      </c>
      <c r="I13" s="12"/>
      <c r="J13" s="26"/>
      <c r="K13" s="12"/>
      <c r="L13" s="22"/>
      <c r="M13" s="22"/>
      <c r="N13" s="22"/>
      <c r="O13" s="22"/>
      <c r="P13" s="22"/>
      <c r="Q13" s="22"/>
      <c r="R13" s="27"/>
      <c r="S13" s="27"/>
      <c r="T13" s="27"/>
    </row>
    <row r="14" s="2" customFormat="1" ht="33" customHeight="1" spans="1:20">
      <c r="A14" s="15" t="s">
        <v>40</v>
      </c>
      <c r="B14" s="16"/>
      <c r="C14" s="16"/>
      <c r="D14" s="16"/>
      <c r="E14" s="17"/>
      <c r="F14" s="18"/>
      <c r="G14" s="19">
        <f>SUM(G10:G13)</f>
        <v>0</v>
      </c>
      <c r="H14" s="19">
        <f>SUM(H10:H13)</f>
        <v>0</v>
      </c>
      <c r="I14" s="19"/>
      <c r="J14" s="15"/>
      <c r="K14" s="19"/>
      <c r="L14" s="27"/>
      <c r="M14" s="27"/>
      <c r="N14" s="27"/>
      <c r="O14" s="27"/>
      <c r="P14" s="27"/>
      <c r="Q14" s="27"/>
      <c r="R14" s="27"/>
      <c r="S14" s="27"/>
      <c r="T14" s="27"/>
    </row>
    <row r="15" ht="33" customHeight="1" spans="1:20">
      <c r="A15" s="12">
        <v>6</v>
      </c>
      <c r="B15" s="12" t="s">
        <v>41</v>
      </c>
      <c r="C15" s="14" t="s">
        <v>42</v>
      </c>
      <c r="D15" s="14" t="s">
        <v>43</v>
      </c>
      <c r="E15" s="14" t="s">
        <v>26</v>
      </c>
      <c r="F15" s="14">
        <v>5790</v>
      </c>
      <c r="G15" s="12"/>
      <c r="H15" s="12">
        <f>F15*G15</f>
        <v>0</v>
      </c>
      <c r="I15" s="12"/>
      <c r="J15" s="26"/>
      <c r="K15" s="12"/>
      <c r="L15" s="22"/>
      <c r="M15" s="22"/>
      <c r="N15" s="22"/>
      <c r="O15" s="22"/>
      <c r="P15" s="22"/>
      <c r="Q15" s="22"/>
      <c r="R15" s="27"/>
      <c r="S15" s="27"/>
      <c r="T15" s="27"/>
    </row>
    <row r="16" ht="32" customHeight="1" spans="1:20">
      <c r="A16" s="12">
        <v>7</v>
      </c>
      <c r="B16" s="12" t="s">
        <v>44</v>
      </c>
      <c r="C16" s="14" t="s">
        <v>42</v>
      </c>
      <c r="D16" s="14" t="s">
        <v>45</v>
      </c>
      <c r="E16" s="14" t="s">
        <v>26</v>
      </c>
      <c r="F16" s="14">
        <v>60500</v>
      </c>
      <c r="G16" s="12"/>
      <c r="H16" s="12">
        <f t="shared" ref="H15:H20" si="0">F16*G16</f>
        <v>0</v>
      </c>
      <c r="I16" s="12"/>
      <c r="J16" s="26" t="s">
        <v>46</v>
      </c>
      <c r="K16" s="12"/>
      <c r="L16" s="22"/>
      <c r="M16" s="22"/>
      <c r="N16" s="22"/>
      <c r="O16" s="22"/>
      <c r="P16" s="22"/>
      <c r="Q16" s="22"/>
      <c r="R16" s="27"/>
      <c r="S16" s="27"/>
      <c r="T16" s="27"/>
    </row>
    <row r="17" ht="33" customHeight="1" spans="1:20">
      <c r="A17" s="12">
        <v>8</v>
      </c>
      <c r="B17" s="12" t="s">
        <v>47</v>
      </c>
      <c r="C17" s="14" t="s">
        <v>48</v>
      </c>
      <c r="D17" s="14" t="s">
        <v>49</v>
      </c>
      <c r="E17" s="14" t="s">
        <v>26</v>
      </c>
      <c r="F17" s="14">
        <v>890</v>
      </c>
      <c r="G17" s="12"/>
      <c r="H17" s="12">
        <f t="shared" si="0"/>
        <v>0</v>
      </c>
      <c r="I17" s="12"/>
      <c r="J17" s="26"/>
      <c r="K17" s="12"/>
      <c r="L17" s="22"/>
      <c r="M17" s="22"/>
      <c r="N17" s="22"/>
      <c r="O17" s="22"/>
      <c r="P17" s="22"/>
      <c r="Q17" s="22"/>
      <c r="R17" s="27"/>
      <c r="S17" s="27"/>
      <c r="T17" s="27"/>
    </row>
    <row r="18" ht="33" customHeight="1" spans="1:20">
      <c r="A18" s="12">
        <v>9</v>
      </c>
      <c r="B18" s="12" t="s">
        <v>50</v>
      </c>
      <c r="C18" s="14" t="s">
        <v>48</v>
      </c>
      <c r="D18" s="14" t="s">
        <v>51</v>
      </c>
      <c r="E18" s="14" t="s">
        <v>26</v>
      </c>
      <c r="F18" s="14">
        <v>1715</v>
      </c>
      <c r="G18" s="12"/>
      <c r="H18" s="12">
        <f t="shared" si="0"/>
        <v>0</v>
      </c>
      <c r="I18" s="12"/>
      <c r="J18" s="26"/>
      <c r="K18" s="12"/>
      <c r="L18" s="22"/>
      <c r="M18" s="22"/>
      <c r="N18" s="22"/>
      <c r="O18" s="22"/>
      <c r="P18" s="22"/>
      <c r="Q18" s="22"/>
      <c r="R18" s="27"/>
      <c r="S18" s="27"/>
      <c r="T18" s="27"/>
    </row>
    <row r="19" ht="33" customHeight="1" spans="1:20">
      <c r="A19" s="12">
        <v>10</v>
      </c>
      <c r="B19" s="12" t="s">
        <v>52</v>
      </c>
      <c r="C19" s="14" t="s">
        <v>53</v>
      </c>
      <c r="D19" s="14" t="s">
        <v>54</v>
      </c>
      <c r="E19" s="14" t="s">
        <v>26</v>
      </c>
      <c r="F19" s="14">
        <v>1465</v>
      </c>
      <c r="G19" s="12"/>
      <c r="H19" s="12">
        <f t="shared" si="0"/>
        <v>0</v>
      </c>
      <c r="I19" s="12"/>
      <c r="J19" s="26"/>
      <c r="K19" s="12"/>
      <c r="L19" s="22"/>
      <c r="M19" s="22"/>
      <c r="N19" s="22"/>
      <c r="O19" s="22"/>
      <c r="P19" s="22"/>
      <c r="Q19" s="22"/>
      <c r="R19" s="27"/>
      <c r="S19" s="27"/>
      <c r="T19" s="27"/>
    </row>
    <row r="20" ht="33" customHeight="1" spans="1:20">
      <c r="A20" s="12">
        <v>11</v>
      </c>
      <c r="B20" s="12" t="s">
        <v>55</v>
      </c>
      <c r="C20" s="14" t="s">
        <v>53</v>
      </c>
      <c r="D20" s="14" t="s">
        <v>56</v>
      </c>
      <c r="E20" s="14" t="s">
        <v>26</v>
      </c>
      <c r="F20" s="14">
        <v>755</v>
      </c>
      <c r="G20" s="12"/>
      <c r="H20" s="12">
        <f t="shared" si="0"/>
        <v>0</v>
      </c>
      <c r="I20" s="12"/>
      <c r="J20" s="26"/>
      <c r="K20" s="12"/>
      <c r="L20" s="22"/>
      <c r="M20" s="22"/>
      <c r="N20" s="22"/>
      <c r="O20" s="22"/>
      <c r="P20" s="22"/>
      <c r="Q20" s="22"/>
      <c r="R20" s="27"/>
      <c r="S20" s="27"/>
      <c r="T20" s="27"/>
    </row>
    <row r="21" s="2" customFormat="1" ht="33" customHeight="1" spans="1:20">
      <c r="A21" s="15" t="s">
        <v>57</v>
      </c>
      <c r="B21" s="16"/>
      <c r="C21" s="16"/>
      <c r="D21" s="16"/>
      <c r="E21" s="17"/>
      <c r="F21" s="18"/>
      <c r="G21" s="19">
        <f>SUM(G15:G20)</f>
        <v>0</v>
      </c>
      <c r="H21" s="19">
        <f>SUM(H15:H20)</f>
        <v>0</v>
      </c>
      <c r="I21" s="19"/>
      <c r="J21" s="15"/>
      <c r="K21" s="19"/>
      <c r="L21" s="27"/>
      <c r="M21" s="27"/>
      <c r="N21" s="27"/>
      <c r="O21" s="27"/>
      <c r="P21" s="27"/>
      <c r="Q21" s="27"/>
      <c r="R21" s="27"/>
      <c r="S21" s="27"/>
      <c r="T21" s="27"/>
    </row>
    <row r="22" ht="33" customHeight="1" spans="1:20">
      <c r="A22" s="20" t="s">
        <v>58</v>
      </c>
      <c r="B22" s="21"/>
      <c r="C22" s="21"/>
      <c r="D22" s="21"/>
      <c r="E22" s="21"/>
      <c r="F22" s="21"/>
      <c r="G22" s="21"/>
      <c r="H22" s="21"/>
      <c r="I22" s="21"/>
      <c r="J22" s="21"/>
      <c r="K22" s="12"/>
      <c r="L22" s="22"/>
      <c r="M22" s="22"/>
      <c r="N22" s="22"/>
      <c r="O22" s="22"/>
      <c r="P22" s="22"/>
      <c r="Q22" s="22"/>
      <c r="R22" s="28"/>
      <c r="S22" s="28"/>
      <c r="T22" s="28"/>
    </row>
    <row r="23" ht="33" customHeight="1" spans="1:20">
      <c r="A23" s="20" t="s">
        <v>59</v>
      </c>
      <c r="B23" s="21"/>
      <c r="C23" s="21"/>
      <c r="D23" s="21"/>
      <c r="E23" s="21"/>
      <c r="F23" s="21"/>
      <c r="G23" s="21"/>
      <c r="H23" s="21"/>
      <c r="I23" s="21"/>
      <c r="J23" s="21"/>
      <c r="K23" s="12"/>
      <c r="L23" s="22"/>
      <c r="M23" s="22"/>
      <c r="N23" s="22"/>
      <c r="O23" s="22"/>
      <c r="P23" s="22"/>
      <c r="Q23" s="22"/>
      <c r="R23" s="22"/>
      <c r="S23" s="22"/>
      <c r="T23" s="22"/>
    </row>
    <row r="24" ht="30" customHeight="1" spans="1:20">
      <c r="A24" s="20" t="s">
        <v>60</v>
      </c>
      <c r="B24" s="21"/>
      <c r="C24" s="21"/>
      <c r="D24" s="21"/>
      <c r="E24" s="21"/>
      <c r="F24" s="21"/>
      <c r="G24" s="21"/>
      <c r="H24" s="21"/>
      <c r="I24" s="21"/>
      <c r="J24" s="21"/>
      <c r="K24" s="12"/>
      <c r="L24" s="22"/>
      <c r="M24" s="22"/>
      <c r="N24" s="22"/>
      <c r="O24" s="22"/>
      <c r="P24" s="22"/>
      <c r="Q24" s="22"/>
      <c r="R24" s="22"/>
      <c r="S24" s="22"/>
      <c r="T24" s="22"/>
    </row>
    <row r="25" ht="30" customHeight="1" spans="1:20">
      <c r="A25" s="20" t="s">
        <v>61</v>
      </c>
      <c r="B25" s="21"/>
      <c r="C25" s="21"/>
      <c r="D25" s="21"/>
      <c r="E25" s="21"/>
      <c r="F25" s="21"/>
      <c r="G25" s="21"/>
      <c r="H25" s="21"/>
      <c r="I25" s="21"/>
      <c r="J25" s="21"/>
      <c r="K25" s="12"/>
      <c r="L25" s="22"/>
      <c r="M25" s="22"/>
      <c r="N25" s="22"/>
      <c r="O25" s="22"/>
      <c r="P25" s="22"/>
      <c r="Q25" s="22"/>
      <c r="R25" s="22"/>
      <c r="S25" s="22"/>
      <c r="T25" s="22"/>
    </row>
    <row r="26" ht="30" customHeight="1" spans="1:20">
      <c r="A26" s="20" t="s">
        <v>62</v>
      </c>
      <c r="B26" s="21"/>
      <c r="C26" s="21"/>
      <c r="D26" s="21"/>
      <c r="E26" s="21"/>
      <c r="F26" s="21"/>
      <c r="G26" s="21"/>
      <c r="H26" s="21"/>
      <c r="I26" s="21"/>
      <c r="J26" s="21"/>
      <c r="K26" s="12"/>
      <c r="L26" s="22"/>
      <c r="M26" s="22"/>
      <c r="N26" s="22"/>
      <c r="O26" s="22"/>
      <c r="P26" s="22"/>
      <c r="Q26" s="22"/>
      <c r="R26" s="22"/>
      <c r="S26" s="22"/>
      <c r="T26" s="22"/>
    </row>
    <row r="27" ht="30" customHeight="1" spans="1:20">
      <c r="A27" s="20" t="s">
        <v>63</v>
      </c>
      <c r="B27" s="21"/>
      <c r="C27" s="21"/>
      <c r="D27" s="21"/>
      <c r="E27" s="21"/>
      <c r="F27" s="21"/>
      <c r="G27" s="21"/>
      <c r="H27" s="21"/>
      <c r="I27" s="21"/>
      <c r="J27" s="21"/>
      <c r="K27" s="12"/>
      <c r="L27" s="22"/>
      <c r="M27" s="22"/>
      <c r="N27" s="22"/>
      <c r="O27" s="22"/>
      <c r="P27" s="22"/>
      <c r="Q27" s="22"/>
      <c r="R27" s="22"/>
      <c r="S27" s="22"/>
      <c r="T27" s="22"/>
    </row>
    <row r="28" ht="30" customHeight="1" spans="1:20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1"/>
      <c r="K28" s="12"/>
      <c r="L28" s="22"/>
      <c r="M28" s="22"/>
      <c r="N28" s="22"/>
      <c r="O28" s="22"/>
      <c r="P28" s="22"/>
      <c r="Q28" s="22"/>
      <c r="R28" s="22"/>
      <c r="S28" s="22"/>
      <c r="T28" s="22"/>
    </row>
    <row r="29" ht="18" customHeight="1" spans="12:20">
      <c r="L29" s="22"/>
      <c r="M29" s="22"/>
      <c r="N29" s="22"/>
      <c r="O29" s="22"/>
      <c r="P29" s="22"/>
      <c r="Q29" s="22"/>
      <c r="R29" s="22"/>
      <c r="S29" s="22"/>
      <c r="T29" s="22"/>
    </row>
    <row r="30" ht="20.1" customHeight="1"/>
  </sheetData>
  <autoFilter ref="A7:F28">
    <extLst/>
  </autoFilter>
  <mergeCells count="36">
    <mergeCell ref="A1:J1"/>
    <mergeCell ref="A2:B2"/>
    <mergeCell ref="C2:E2"/>
    <mergeCell ref="G2:J2"/>
    <mergeCell ref="A3:B3"/>
    <mergeCell ref="C3:E3"/>
    <mergeCell ref="G3:J3"/>
    <mergeCell ref="A4:B4"/>
    <mergeCell ref="C4:E4"/>
    <mergeCell ref="G4:J4"/>
    <mergeCell ref="A5:B5"/>
    <mergeCell ref="C5:E5"/>
    <mergeCell ref="G5:J5"/>
    <mergeCell ref="A6:B6"/>
    <mergeCell ref="C6:E6"/>
    <mergeCell ref="G6:J6"/>
    <mergeCell ref="A9:E9"/>
    <mergeCell ref="A14:E14"/>
    <mergeCell ref="A21:E21"/>
    <mergeCell ref="A22:F22"/>
    <mergeCell ref="G22:J22"/>
    <mergeCell ref="A23:F23"/>
    <mergeCell ref="G23:J23"/>
    <mergeCell ref="A24:F24"/>
    <mergeCell ref="G24:J24"/>
    <mergeCell ref="A25:F25"/>
    <mergeCell ref="G25:J25"/>
    <mergeCell ref="A26:F26"/>
    <mergeCell ref="G26:J26"/>
    <mergeCell ref="A27:F27"/>
    <mergeCell ref="G27:J27"/>
    <mergeCell ref="A28:F28"/>
    <mergeCell ref="G28:J28"/>
    <mergeCell ref="G29:H29"/>
    <mergeCell ref="K2:K7"/>
    <mergeCell ref="K8:K28"/>
  </mergeCells>
  <hyperlinks>
    <hyperlink ref="G6" r:id="rId1" display="tender@zonergy.com"/>
    <hyperlink ref="J6" r:id="rId1"/>
    <hyperlink ref="H6" r:id="rId1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土豆好吃</cp:lastModifiedBy>
  <dcterms:created xsi:type="dcterms:W3CDTF">2022-09-26T02:32:00Z</dcterms:created>
  <dcterms:modified xsi:type="dcterms:W3CDTF">2024-08-02T09:22:08Z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904D2E9F25524CF18152BDC3A6DFFA2F_13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