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2"/>
  </bookViews>
  <sheets>
    <sheet name="标段一旧电池" sheetId="2" r:id="rId1"/>
    <sheet name="标段二旧一体机" sheetId="1" r:id="rId2"/>
    <sheet name="标段三旧组件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<sst xmlns="http://schemas.openxmlformats.org/spreadsheetml/2006/main" count="68" uniqueCount="38">
  <si>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2024年度废旧电池回收招标清单</t>
  </si>
  <si>
    <t>序号</t>
  </si>
  <si>
    <t>物料名称</t>
  </si>
  <si>
    <t>单位</t>
  </si>
  <si>
    <t>数量</t>
  </si>
  <si>
    <t>单价(元/Ah)</t>
  </si>
  <si>
    <t>总价</t>
  </si>
  <si>
    <t>备注</t>
  </si>
  <si>
    <t>胶体电池</t>
  </si>
  <si>
    <t>Ah</t>
  </si>
  <si>
    <t>2V</t>
  </si>
  <si>
    <t>铅酸电池</t>
  </si>
  <si>
    <t>磷酸铁锂电池</t>
  </si>
  <si>
    <t>3.2V</t>
  </si>
  <si>
    <t>注：1、胶体、铅酸电池均按照2V进行计算（例如：12V150Ah=12V/6、150Ah*6=2V900Ah），锂电按照3.2V进行计算。
2、胶体、铅酸电池、磷酸铁锂电池价格按照签定框架协议时上海有色金属网 (https://www.smm.cn/) AMM1#铅、SMM电池级碳酸锂指数平均价为基准价。当AMM1#铅价格、SMM电池级碳酸锂指数在基准价基础上涨跌超出500元/吨或等于500元/吨，相应的回收价格+0.01元/Ah,以此类推。
3、搬运费、装车费、过磅费等由供应商自行负责。</t>
  </si>
  <si>
    <t>盖章：</t>
  </si>
  <si>
    <t>联系人：</t>
  </si>
  <si>
    <t>日期：</t>
  </si>
  <si>
    <t>电话：</t>
  </si>
  <si>
    <t>2024年度废旧一体机回收招标清单</t>
  </si>
  <si>
    <t>材质</t>
  </si>
  <si>
    <t>单价(元/吨)</t>
  </si>
  <si>
    <t>变压器</t>
  </si>
  <si>
    <t>漆包铝线+硅钢片</t>
  </si>
  <si>
    <t>吨</t>
  </si>
  <si>
    <t>线材</t>
  </si>
  <si>
    <t>铜+塑料</t>
  </si>
  <si>
    <t>外壳</t>
  </si>
  <si>
    <t>铁皮</t>
  </si>
  <si>
    <t>电路板</t>
  </si>
  <si>
    <t>PCB+元器件+散热器</t>
  </si>
  <si>
    <t>合计总价</t>
  </si>
  <si>
    <t>注：1、单机总重约为18KG,分别为：变压器占比18%；线材占比2%；外壳占比75%；电路板占比5%
2、按重量计价，分4类材料报价。
2、搬运费、装车费、过磅费等由供应商自行负责。</t>
  </si>
  <si>
    <t>2024年度废旧组件回收招标清单</t>
  </si>
  <si>
    <t>单价</t>
  </si>
  <si>
    <t>废旧光伏组件</t>
  </si>
  <si>
    <t>单晶、多晶组件</t>
  </si>
  <si>
    <t>注：1、废旧、破损的光伏组件按重量计价。
2、搬运费、装车费、过磅费等由供应商自行负责。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</si>
</sst>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1"/>
  <sheetViews>
    <sheetView workbookViewId="0">
      <selection activeCell="D3" sqref="D3:D5"/>
    </sheetView>
  </sheetViews>
  <sheetFormatPr defaultColWidth="8.60833333333333" defaultRowHeight="13.5" outlineLevelCol="6"/>
  <cols>
    <col min="2" max="2" width="17.6333333333333" customWidth="1"/>
    <col min="3" max="3" width="11.4666666666667" customWidth="1"/>
    <col min="4" max="4" width="9.625" customWidth="1"/>
    <col min="5" max="5" width="15.625" customWidth="1"/>
    <col min="6" max="6" width="14.5" customWidth="1"/>
    <col min="7" max="7" width="24.9083333333333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>
        <v>1</v>
      </c>
      <c r="B3" s="2" t="s">
        <v>8</v>
      </c>
      <c r="C3" s="2" t="s">
        <v>9</v>
      </c>
      <c r="D3" s="2">
        <v>7996800</v>
      </c>
      <c r="E3" s="18"/>
      <c r="F3" s="18">
        <f>E3*D3</f>
        <v>0</v>
      </c>
      <c r="G3" s="4" t="s">
        <v>10</v>
      </c>
    </row>
    <row r="4" customFormat="1" ht="25" customHeight="1" spans="1:7">
      <c r="A4" s="2">
        <v>2</v>
      </c>
      <c r="B4" s="2" t="s">
        <v>11</v>
      </c>
      <c r="C4" s="2" t="s">
        <v>9</v>
      </c>
      <c r="D4" s="2">
        <v>100000</v>
      </c>
      <c r="E4" s="18"/>
      <c r="F4" s="18">
        <f>E4*D4</f>
        <v>0</v>
      </c>
      <c r="G4" s="4" t="s">
        <v>10</v>
      </c>
    </row>
    <row r="5" customFormat="1" ht="25" customHeight="1" spans="1:7">
      <c r="A5" s="22">
        <v>3</v>
      </c>
      <c r="B5" s="2" t="s">
        <v>12</v>
      </c>
      <c r="C5" s="2" t="s">
        <v>9</v>
      </c>
      <c r="D5" s="2">
        <v>100000</v>
      </c>
      <c r="E5" s="18"/>
      <c r="F5" s="18">
        <f>E5*D5</f>
        <v>0</v>
      </c>
      <c r="G5" s="4" t="s">
        <v>13</v>
      </c>
    </row>
    <row r="6" customFormat="1" ht="25" customHeight="1" spans="1:7">
      <c r="A6" s="23">
        <v>4</v>
      </c>
      <c r="B6" s="2" t="s">
        <v>6</v>
      </c>
      <c r="C6" s="2"/>
      <c r="D6" s="2"/>
      <c r="E6" s="18"/>
      <c r="F6" s="18">
        <f>SUM(F3:F5)</f>
        <v>0</v>
      </c>
      <c r="G6" s="4"/>
    </row>
    <row r="7" customFormat="1" ht="91" customHeight="1" spans="1:7">
      <c r="A7" s="5" t="s">
        <v>14</v>
      </c>
      <c r="B7" s="24"/>
      <c r="C7" s="24"/>
      <c r="D7" s="24"/>
      <c r="E7" s="24"/>
      <c r="F7" s="24"/>
      <c r="G7" s="25"/>
    </row>
    <row r="8" spans="1:7">
      <c r="A8" s="9"/>
      <c r="B8" s="10"/>
      <c r="C8" s="9"/>
      <c r="D8" s="10"/>
      <c r="E8" s="10"/>
      <c r="F8" s="10"/>
      <c r="G8" s="11"/>
    </row>
    <row r="9" spans="1:7">
      <c r="A9" s="12"/>
      <c r="B9" s="13" t="s">
        <v>15</v>
      </c>
      <c r="C9" s="12"/>
      <c r="D9" s="13"/>
      <c r="E9" s="13" t="s">
        <v>16</v>
      </c>
      <c r="F9" s="13"/>
      <c r="G9" s="14"/>
    </row>
    <row r="10" spans="1:7">
      <c r="A10" s="12"/>
      <c r="B10" s="13"/>
      <c r="C10" s="12"/>
      <c r="D10" s="13"/>
      <c r="E10" s="13"/>
      <c r="F10" s="13"/>
      <c r="G10" s="14"/>
    </row>
    <row r="11" spans="1:7">
      <c r="A11" s="15"/>
      <c r="B11" s="16" t="s">
        <v>17</v>
      </c>
      <c r="C11" s="15"/>
      <c r="D11" s="16"/>
      <c r="E11" s="16" t="s">
        <v>18</v>
      </c>
      <c r="F11" s="16"/>
      <c r="G11" s="17"/>
    </row>
  </sheetData>
  <mergeCells count="2">
    <mergeCell ref="A1:G1"/>
    <mergeCell ref="A7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2"/>
  <sheetViews>
    <sheetView workbookViewId="0">
      <selection activeCell="A8" sqref="A8:H8"/>
    </sheetView>
  </sheetViews>
  <sheetFormatPr defaultColWidth="8.60833333333333" defaultRowHeight="13.5"/>
  <cols>
    <col min="2" max="2" width="14.7333333333333" customWidth="1"/>
    <col min="3" max="3" width="22.4833333333333" customWidth="1"/>
    <col min="4" max="5" width="8.95833333333333" customWidth="1"/>
    <col min="6" max="8" width="13.0666666666667" customWidth="1"/>
  </cols>
  <sheetData>
    <row r="1" ht="20.25" spans="1:8">
      <c r="A1" s="1" t="s">
        <v>19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20</v>
      </c>
      <c r="D2" s="2" t="s">
        <v>3</v>
      </c>
      <c r="E2" s="2" t="s">
        <v>4</v>
      </c>
      <c r="F2" s="2" t="s">
        <v>21</v>
      </c>
      <c r="G2" s="2" t="s">
        <v>6</v>
      </c>
      <c r="H2" s="2" t="s">
        <v>7</v>
      </c>
    </row>
    <row r="3" ht="25" customHeight="1" spans="1:11">
      <c r="A3" s="2">
        <v>1</v>
      </c>
      <c r="B3" s="4" t="s">
        <v>22</v>
      </c>
      <c r="C3" s="4" t="s">
        <v>23</v>
      </c>
      <c r="D3" s="2" t="s">
        <v>24</v>
      </c>
      <c r="E3" s="2">
        <v>6.48</v>
      </c>
      <c r="F3" s="18"/>
      <c r="G3" s="18">
        <f>F3*E3</f>
        <v>0</v>
      </c>
      <c r="H3" s="4"/>
      <c r="K3">
        <v>36</v>
      </c>
    </row>
    <row r="4" ht="25" customHeight="1" spans="1:8">
      <c r="A4" s="2">
        <v>2</v>
      </c>
      <c r="B4" s="4" t="s">
        <v>25</v>
      </c>
      <c r="C4" s="4" t="s">
        <v>26</v>
      </c>
      <c r="D4" s="2" t="s">
        <v>24</v>
      </c>
      <c r="E4" s="2">
        <v>0.72</v>
      </c>
      <c r="F4" s="18"/>
      <c r="G4" s="18">
        <f>F4*E4</f>
        <v>0</v>
      </c>
      <c r="H4" s="4"/>
    </row>
    <row r="5" ht="25" customHeight="1" spans="1:8">
      <c r="A5" s="2">
        <v>3</v>
      </c>
      <c r="B5" s="4" t="s">
        <v>27</v>
      </c>
      <c r="C5" s="4" t="s">
        <v>28</v>
      </c>
      <c r="D5" s="2" t="s">
        <v>24</v>
      </c>
      <c r="E5" s="2">
        <v>27</v>
      </c>
      <c r="F5" s="18"/>
      <c r="G5" s="18">
        <f>F5*E5</f>
        <v>0</v>
      </c>
      <c r="H5" s="4"/>
    </row>
    <row r="6" ht="25" customHeight="1" spans="1:8">
      <c r="A6" s="19">
        <v>4</v>
      </c>
      <c r="B6" s="20" t="s">
        <v>29</v>
      </c>
      <c r="C6" s="20" t="s">
        <v>30</v>
      </c>
      <c r="D6" s="19" t="s">
        <v>24</v>
      </c>
      <c r="E6" s="19">
        <v>1.8</v>
      </c>
      <c r="F6" s="18"/>
      <c r="G6" s="18">
        <f>F6*E6</f>
        <v>0</v>
      </c>
      <c r="H6" s="20"/>
    </row>
    <row r="7" ht="25" customHeight="1" spans="1:8">
      <c r="A7" s="2">
        <v>5</v>
      </c>
      <c r="B7" s="4" t="s">
        <v>31</v>
      </c>
      <c r="C7" s="4"/>
      <c r="D7" s="19" t="s">
        <v>24</v>
      </c>
      <c r="E7" s="19"/>
      <c r="F7" s="21"/>
      <c r="G7" s="21">
        <f>SUM(G3:G6)</f>
        <v>0</v>
      </c>
      <c r="H7" s="4"/>
    </row>
    <row r="8" ht="58" customHeight="1" spans="1:8">
      <c r="A8" s="5" t="s">
        <v>32</v>
      </c>
      <c r="B8" s="6"/>
      <c r="C8" s="6"/>
      <c r="D8" s="7"/>
      <c r="E8" s="7"/>
      <c r="F8" s="7"/>
      <c r="G8" s="7"/>
      <c r="H8" s="8"/>
    </row>
    <row r="9" spans="1:8">
      <c r="A9" s="9"/>
      <c r="B9" s="10"/>
      <c r="C9" s="11"/>
      <c r="D9" s="9"/>
      <c r="E9" s="10"/>
      <c r="F9" s="10"/>
      <c r="G9" s="10"/>
      <c r="H9" s="11"/>
    </row>
    <row r="10" spans="1:8">
      <c r="A10" s="12"/>
      <c r="B10" s="13" t="s">
        <v>15</v>
      </c>
      <c r="C10" s="14"/>
      <c r="D10" s="12"/>
      <c r="E10" s="13"/>
      <c r="F10" s="13" t="s">
        <v>16</v>
      </c>
      <c r="G10" s="13"/>
      <c r="H10" s="14"/>
    </row>
    <row r="11" spans="1:8">
      <c r="A11" s="12"/>
      <c r="B11" s="13"/>
      <c r="C11" s="14"/>
      <c r="D11" s="12"/>
      <c r="E11" s="13"/>
      <c r="F11" s="13"/>
      <c r="G11" s="13"/>
      <c r="H11" s="14"/>
    </row>
    <row r="12" spans="1:8">
      <c r="A12" s="15"/>
      <c r="B12" s="16" t="s">
        <v>17</v>
      </c>
      <c r="C12" s="17"/>
      <c r="D12" s="15"/>
      <c r="E12" s="16"/>
      <c r="F12" s="16" t="s">
        <v>18</v>
      </c>
      <c r="G12" s="16"/>
      <c r="H12" s="17"/>
    </row>
  </sheetData>
  <mergeCells count="2">
    <mergeCell ref="A1:H1"/>
    <mergeCell ref="A8:H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8"/>
  <sheetViews>
    <sheetView tabSelected="1" workbookViewId="0">
      <selection activeCell="D20" sqref="D20"/>
    </sheetView>
  </sheetViews>
  <sheetFormatPr defaultColWidth="8.60833333333333" defaultRowHeight="13.5" outlineLevelRow="7" outlineLevelCol="7"/>
  <cols>
    <col min="2" max="2" width="21" customWidth="1"/>
    <col min="3" max="3" width="22.4833333333333" customWidth="1"/>
    <col min="4" max="5" width="8.95833333333333" customWidth="1"/>
    <col min="6" max="7" width="11.7583333333333" customWidth="1"/>
    <col min="8" max="8" width="12.2833333333333" customWidth="1"/>
  </cols>
  <sheetData>
    <row r="1" ht="24" customHeight="1" spans="1:8">
      <c r="A1" s="1" t="s">
        <v>33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20</v>
      </c>
      <c r="D2" s="2" t="s">
        <v>3</v>
      </c>
      <c r="E2" s="2" t="s">
        <v>4</v>
      </c>
      <c r="F2" s="2" t="s">
        <v>34</v>
      </c>
      <c r="G2" s="2" t="s">
        <v>6</v>
      </c>
      <c r="H2" s="2" t="s">
        <v>7</v>
      </c>
    </row>
    <row r="3" ht="23" customHeight="1" spans="1:8">
      <c r="A3" s="3">
        <v>1</v>
      </c>
      <c r="B3" s="2" t="s">
        <v>35</v>
      </c>
      <c r="C3" s="4" t="s">
        <v>36</v>
      </c>
      <c r="D3" s="2" t="s">
        <v>24</v>
      </c>
      <c r="E3" s="2">
        <v>31</v>
      </c>
      <c r="F3" s="2"/>
      <c r="G3" s="2">
        <f>E3*F3</f>
        <v>0</v>
      </c>
      <c r="H3" s="2"/>
    </row>
    <row r="4" ht="43" customHeight="1" spans="1:8">
      <c r="A4" s="5" t="s">
        <v>37</v>
      </c>
      <c r="B4" s="6"/>
      <c r="C4" s="6"/>
      <c r="D4" s="7"/>
      <c r="E4" s="7"/>
      <c r="F4" s="7"/>
      <c r="G4" s="7"/>
      <c r="H4" s="8"/>
    </row>
    <row r="5" spans="1:8">
      <c r="A5" s="9"/>
      <c r="B5" s="10"/>
      <c r="C5" s="11"/>
      <c r="D5" s="9"/>
      <c r="E5" s="10"/>
      <c r="F5" s="10"/>
      <c r="G5" s="10"/>
      <c r="H5" s="11"/>
    </row>
    <row r="6" spans="1:8">
      <c r="A6" s="12"/>
      <c r="B6" s="13" t="s">
        <v>15</v>
      </c>
      <c r="C6" s="14"/>
      <c r="D6" s="12"/>
      <c r="E6" s="13"/>
      <c r="F6" s="13" t="s">
        <v>16</v>
      </c>
      <c r="G6" s="13"/>
      <c r="H6" s="14"/>
    </row>
    <row r="7" spans="1:8">
      <c r="A7" s="12"/>
      <c r="B7" s="13"/>
      <c r="C7" s="14"/>
      <c r="D7" s="12"/>
      <c r="E7" s="13"/>
      <c r="F7" s="13"/>
      <c r="G7" s="13"/>
      <c r="H7" s="14"/>
    </row>
    <row r="8" spans="1:8">
      <c r="A8" s="15"/>
      <c r="B8" s="16" t="s">
        <v>17</v>
      </c>
      <c r="C8" s="17"/>
      <c r="D8" s="15"/>
      <c r="E8" s="16"/>
      <c r="F8" s="16" t="s">
        <v>18</v>
      </c>
      <c r="G8" s="16"/>
      <c r="H8" s="17"/>
    </row>
  </sheetData>
  <mergeCells count="2">
    <mergeCell ref="A1:H1"/>
    <mergeCell ref="A4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标段一旧电池</vt:lpstr>
      <vt:lpstr>标段二旧一体机</vt:lpstr>
      <vt:lpstr>标段三旧组件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李小兵（Dylan）</cp:lastModifiedBy>
  <dcterms:created xsi:type="dcterms:W3CDTF">2022-02-16T07:35:00Z</dcterms:created>
  <dcterms:modified xsi:type="dcterms:W3CDTF">2024-02-27T06:51:39Z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1CFAB5B9CA55461E9273CB50C6CBBE83_13</vt:lpwstr>
  </property>
</Properties>
</file>